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855"/>
  </bookViews>
  <sheets>
    <sheet name="搬入計画" sheetId="1" r:id="rId1"/>
  </sheets>
  <definedNames>
    <definedName name="_xlnm.Print_Area" localSheetId="0">搬入計画!$A$1:$AB$32</definedName>
  </definedNames>
  <calcPr calcId="145621"/>
</workbook>
</file>

<file path=xl/calcChain.xml><?xml version="1.0" encoding="utf-8"?>
<calcChain xmlns="http://schemas.openxmlformats.org/spreadsheetml/2006/main">
  <c r="Y30" i="1" l="1"/>
  <c r="U30" i="1"/>
  <c r="AB28" i="1"/>
  <c r="AB26" i="1"/>
  <c r="AB24" i="1"/>
  <c r="AB22" i="1"/>
  <c r="AB20" i="1"/>
  <c r="AB18" i="1"/>
  <c r="AB16" i="1"/>
  <c r="AB14" i="1"/>
  <c r="AB12" i="1"/>
  <c r="N12" i="1"/>
  <c r="AB10" i="1"/>
  <c r="AB8" i="1"/>
  <c r="N8" i="1"/>
  <c r="AB6" i="1"/>
  <c r="AB30" i="1" s="1"/>
  <c r="N6" i="1"/>
  <c r="AB3" i="1"/>
  <c r="AA3" i="1"/>
  <c r="Z3" i="1"/>
  <c r="V3" i="1"/>
  <c r="U3" i="1"/>
  <c r="T3" i="1"/>
  <c r="S3" i="1"/>
  <c r="N3" i="1"/>
  <c r="M3" i="1"/>
  <c r="L3" i="1"/>
  <c r="H3" i="1"/>
  <c r="G3" i="1"/>
  <c r="F3" i="1"/>
  <c r="E3" i="1"/>
</calcChain>
</file>

<file path=xl/sharedStrings.xml><?xml version="1.0" encoding="utf-8"?>
<sst xmlns="http://schemas.openxmlformats.org/spreadsheetml/2006/main" count="376" uniqueCount="37">
  <si>
    <r>
      <rPr>
        <sz val="10"/>
        <rFont val="ＭＳ ゴシック"/>
        <family val="3"/>
        <charset val="128"/>
      </rPr>
      <t xml:space="preserve">【様式第３号】                   </t>
    </r>
    <r>
      <rPr>
        <sz val="16"/>
        <rFont val="ＭＳ 明朝"/>
        <family val="1"/>
        <charset val="128"/>
      </rPr>
      <t>搬　入　計　画　書</t>
    </r>
    <rPh sb="26" eb="27">
      <t>ハン</t>
    </rPh>
    <rPh sb="28" eb="29">
      <t>イリ</t>
    </rPh>
    <rPh sb="30" eb="31">
      <t>ケイ</t>
    </rPh>
    <rPh sb="32" eb="33">
      <t>ガ</t>
    </rPh>
    <rPh sb="34" eb="35">
      <t>ショ</t>
    </rPh>
    <phoneticPr fontId="6"/>
  </si>
  <si>
    <t>排出事業者</t>
    <rPh sb="0" eb="2">
      <t>ハイシュツ</t>
    </rPh>
    <rPh sb="2" eb="5">
      <t>ジギョウシャ</t>
    </rPh>
    <phoneticPr fontId="6"/>
  </si>
  <si>
    <t>排出事業場</t>
    <rPh sb="0" eb="2">
      <t>ハイシュツ</t>
    </rPh>
    <rPh sb="2" eb="5">
      <t>ジギョウジョウ</t>
    </rPh>
    <phoneticPr fontId="6"/>
  </si>
  <si>
    <t>株式会社　○○</t>
    <phoneticPr fontId="5"/>
  </si>
  <si>
    <t>株式会社　〇〇　□□工場</t>
    <phoneticPr fontId="5"/>
  </si>
  <si>
    <t>廃棄物
等の
種類</t>
    <rPh sb="0" eb="3">
      <t>ハイキブツ</t>
    </rPh>
    <rPh sb="4" eb="5">
      <t>トウ</t>
    </rPh>
    <rPh sb="7" eb="9">
      <t>シュルイ</t>
    </rPh>
    <phoneticPr fontId="6"/>
  </si>
  <si>
    <t>ガラスくず</t>
  </si>
  <si>
    <t>陶磁器くず</t>
    <rPh sb="0" eb="3">
      <t>トウジキ</t>
    </rPh>
    <phoneticPr fontId="6"/>
  </si>
  <si>
    <t>コンクリートくず</t>
    <phoneticPr fontId="6"/>
  </si>
  <si>
    <t>がれき類</t>
    <rPh sb="3" eb="4">
      <t>ルイ</t>
    </rPh>
    <phoneticPr fontId="6"/>
  </si>
  <si>
    <t>鉱さい</t>
    <rPh sb="0" eb="1">
      <t>コウ</t>
    </rPh>
    <phoneticPr fontId="6"/>
  </si>
  <si>
    <t>燃え殻</t>
    <rPh sb="0" eb="1">
      <t>モ</t>
    </rPh>
    <rPh sb="2" eb="3">
      <t>ガラ</t>
    </rPh>
    <phoneticPr fontId="6"/>
  </si>
  <si>
    <t>ばいじん</t>
    <phoneticPr fontId="6"/>
  </si>
  <si>
    <t>汚泥(建設系)</t>
    <rPh sb="0" eb="1">
      <t>オ</t>
    </rPh>
    <rPh sb="1" eb="2">
      <t>ドロ</t>
    </rPh>
    <rPh sb="3" eb="6">
      <t>ケンセツケイ</t>
    </rPh>
    <phoneticPr fontId="6"/>
  </si>
  <si>
    <t>汚泥
(非建設系)</t>
    <rPh sb="0" eb="1">
      <t>オ</t>
    </rPh>
    <rPh sb="4" eb="5">
      <t>ヒ</t>
    </rPh>
    <rPh sb="5" eb="8">
      <t>ケンセツケイ</t>
    </rPh>
    <phoneticPr fontId="6"/>
  </si>
  <si>
    <t>建設残土</t>
    <rPh sb="0" eb="2">
      <t>ケンセツ</t>
    </rPh>
    <rPh sb="2" eb="4">
      <t>ザンド</t>
    </rPh>
    <phoneticPr fontId="6"/>
  </si>
  <si>
    <t>計</t>
    <rPh sb="0" eb="1">
      <t>ケイ</t>
    </rPh>
    <phoneticPr fontId="6"/>
  </si>
  <si>
    <t>コンクリートくず</t>
    <phoneticPr fontId="6"/>
  </si>
  <si>
    <t>ばいじん</t>
    <phoneticPr fontId="6"/>
  </si>
  <si>
    <t>　月</t>
    <rPh sb="1" eb="2">
      <t>ツキ</t>
    </rPh>
    <phoneticPr fontId="5"/>
  </si>
  <si>
    <t>その他</t>
    <rPh sb="2" eb="3">
      <t>タ</t>
    </rPh>
    <phoneticPr fontId="6"/>
  </si>
  <si>
    <t>メッキ</t>
    <phoneticPr fontId="6"/>
  </si>
  <si>
    <t>４月</t>
    <rPh sb="1" eb="2">
      <t>ツキ</t>
    </rPh>
    <phoneticPr fontId="6"/>
  </si>
  <si>
    <t>ｔ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</si>
  <si>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</si>
  <si>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</si>
  <si>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</si>
  <si>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</si>
  <si>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</si>
  <si>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</si>
  <si>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</si>
  <si>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</si>
  <si>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</si>
  <si>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</si>
  <si>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</si>
  <si>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原本</t>
    <rPh sb="0" eb="2">
      <t>ゲンポン</t>
    </rPh>
    <phoneticPr fontId="6"/>
  </si>
  <si>
    <t>記載例</t>
    <rPh sb="0" eb="2">
      <t>キサイ</t>
    </rPh>
    <rPh sb="2" eb="3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</si>
</sst>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</cellStyleXfs>
  <cellXfs count="57">
    <xf numFmtId="0" fontId="0" fillId="0" borderId="0" xfId="0">
      <alignment vertical="center"/>
    </xf>
    <xf numFmtId="0" fontId="3" fillId="2" borderId="0" xfId="2" applyFont="1" applyFill="1" applyAlignment="1" applyProtection="1">
      <alignment horizontal="left" vertical="center"/>
    </xf>
    <xf numFmtId="0" fontId="2" fillId="2" borderId="0" xfId="2" applyFill="1" applyProtection="1">
      <alignment vertical="center"/>
    </xf>
    <xf numFmtId="0" fontId="3" fillId="2" borderId="0" xfId="2" applyFont="1" applyFill="1" applyAlignment="1" applyProtection="1">
      <alignment horizontal="center" vertical="center"/>
    </xf>
    <xf numFmtId="0" fontId="7" fillId="2" borderId="0" xfId="2" applyFont="1" applyFill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2" fillId="2" borderId="1" xfId="2" applyFont="1" applyFill="1" applyBorder="1" applyAlignment="1" applyProtection="1">
      <alignment horizontal="left" vertical="center" wrapText="1"/>
    </xf>
    <xf numFmtId="0" fontId="2" fillId="2" borderId="3" xfId="2" applyFont="1" applyFill="1" applyBorder="1" applyAlignment="1" applyProtection="1">
      <alignment horizontal="left" vertical="center" wrapText="1"/>
    </xf>
    <xf numFmtId="0" fontId="2" fillId="2" borderId="2" xfId="2" applyFont="1" applyFill="1" applyBorder="1" applyAlignment="1" applyProtection="1">
      <alignment horizontal="left" vertical="center" wrapText="1"/>
    </xf>
    <xf numFmtId="0" fontId="9" fillId="2" borderId="1" xfId="2" applyFont="1" applyFill="1" applyBorder="1" applyAlignment="1" applyProtection="1">
      <alignment horizontal="left" vertical="center" wrapText="1" indent="1"/>
    </xf>
    <xf numFmtId="0" fontId="9" fillId="2" borderId="3" xfId="2" applyFont="1" applyFill="1" applyBorder="1" applyAlignment="1" applyProtection="1">
      <alignment horizontal="left" vertical="center" wrapText="1" indent="1"/>
    </xf>
    <xf numFmtId="0" fontId="9" fillId="2" borderId="2" xfId="2" applyFont="1" applyFill="1" applyBorder="1" applyAlignment="1" applyProtection="1">
      <alignment horizontal="left" vertical="center" wrapText="1" indent="1"/>
    </xf>
    <xf numFmtId="0" fontId="2" fillId="2" borderId="3" xfId="2" applyFont="1" applyFill="1" applyBorder="1" applyAlignment="1" applyProtection="1">
      <alignment horizontal="left" vertical="center" wrapText="1" indent="1"/>
    </xf>
    <xf numFmtId="0" fontId="2" fillId="2" borderId="2" xfId="2" applyFont="1" applyFill="1" applyBorder="1" applyAlignment="1" applyProtection="1">
      <alignment horizontal="left" vertical="center" wrapText="1" indent="1"/>
    </xf>
    <xf numFmtId="0" fontId="8" fillId="2" borderId="4" xfId="2" applyFont="1" applyFill="1" applyBorder="1" applyAlignment="1" applyProtection="1">
      <alignment horizontal="right" vertical="top" wrapText="1"/>
    </xf>
    <xf numFmtId="0" fontId="8" fillId="2" borderId="4" xfId="2" applyFont="1" applyFill="1" applyBorder="1" applyAlignment="1" applyProtection="1">
      <alignment horizontal="center" vertical="center" textRotation="255"/>
    </xf>
    <xf numFmtId="0" fontId="8" fillId="2" borderId="4" xfId="2" applyFont="1" applyFill="1" applyBorder="1" applyAlignment="1" applyProtection="1">
      <alignment horizontal="center" vertical="center" textRotation="255" shrinkToFit="1"/>
    </xf>
    <xf numFmtId="0" fontId="8" fillId="2" borderId="1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horizontal="center" vertical="center" textRotation="255"/>
    </xf>
    <xf numFmtId="0" fontId="8" fillId="2" borderId="6" xfId="2" applyFont="1" applyFill="1" applyBorder="1" applyAlignment="1" applyProtection="1">
      <alignment vertical="center" wrapText="1"/>
    </xf>
    <xf numFmtId="0" fontId="8" fillId="2" borderId="6" xfId="2" applyFont="1" applyFill="1" applyBorder="1" applyAlignment="1" applyProtection="1">
      <alignment horizontal="center" vertical="center" textRotation="255"/>
    </xf>
    <xf numFmtId="0" fontId="8" fillId="2" borderId="6" xfId="2" applyFont="1" applyFill="1" applyBorder="1" applyAlignment="1" applyProtection="1">
      <alignment horizontal="center" vertical="center" textRotation="255" shrinkToFit="1"/>
    </xf>
    <xf numFmtId="0" fontId="8" fillId="2" borderId="5" xfId="2" applyFont="1" applyFill="1" applyBorder="1" applyAlignment="1" applyProtection="1">
      <alignment vertical="center" textRotation="255" shrinkToFit="1"/>
    </xf>
    <xf numFmtId="0" fontId="8" fillId="2" borderId="7" xfId="2" applyFont="1" applyFill="1" applyBorder="1" applyAlignment="1" applyProtection="1">
      <alignment horizontal="center" vertical="center" textRotation="255"/>
    </xf>
    <xf numFmtId="0" fontId="8" fillId="2" borderId="4" xfId="2" applyFont="1" applyFill="1" applyBorder="1" applyAlignment="1" applyProtection="1">
      <alignment horizontal="center"/>
    </xf>
    <xf numFmtId="176" fontId="2" fillId="2" borderId="5" xfId="2" applyNumberFormat="1" applyFont="1" applyFill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2" fillId="2" borderId="4" xfId="2" applyFont="1" applyFill="1" applyBorder="1" applyAlignment="1" applyProtection="1">
      <alignment horizontal="center" vertical="center"/>
    </xf>
    <xf numFmtId="176" fontId="9" fillId="2" borderId="5" xfId="2" applyNumberFormat="1" applyFont="1" applyFill="1" applyBorder="1" applyAlignment="1" applyProtection="1">
      <alignment horizontal="center" vertical="center"/>
      <protection locked="0"/>
    </xf>
    <xf numFmtId="0" fontId="9" fillId="2" borderId="4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/>
    </xf>
    <xf numFmtId="0" fontId="8" fillId="2" borderId="9" xfId="2" applyFont="1" applyFill="1" applyBorder="1" applyAlignment="1" applyProtection="1">
      <alignment horizontal="right"/>
    </xf>
    <xf numFmtId="0" fontId="8" fillId="2" borderId="10" xfId="2" applyFont="1" applyFill="1" applyBorder="1" applyAlignment="1" applyProtection="1">
      <alignment horizontal="right"/>
    </xf>
    <xf numFmtId="0" fontId="8" fillId="2" borderId="8" xfId="2" applyFont="1" applyFill="1" applyBorder="1" applyAlignment="1" applyProtection="1">
      <alignment horizontal="right"/>
    </xf>
    <xf numFmtId="0" fontId="2" fillId="2" borderId="0" xfId="2" applyFill="1" applyAlignment="1" applyProtection="1">
      <alignment horizontal="right" vertical="center"/>
    </xf>
    <xf numFmtId="0" fontId="8" fillId="2" borderId="11" xfId="2" applyFont="1" applyFill="1" applyBorder="1" applyAlignment="1" applyProtection="1">
      <alignment horizontal="center"/>
    </xf>
    <xf numFmtId="176" fontId="2" fillId="2" borderId="11" xfId="2" applyNumberFormat="1" applyFont="1" applyFill="1" applyBorder="1" applyAlignment="1" applyProtection="1">
      <alignment horizontal="center" vertical="center"/>
      <protection locked="0"/>
    </xf>
    <xf numFmtId="0" fontId="2" fillId="2" borderId="12" xfId="2" applyFont="1" applyFill="1" applyBorder="1" applyAlignment="1" applyProtection="1">
      <alignment horizontal="center" vertical="center"/>
      <protection locked="0"/>
    </xf>
    <xf numFmtId="0" fontId="2" fillId="2" borderId="11" xfId="2" applyFont="1" applyFill="1" applyBorder="1" applyAlignment="1" applyProtection="1">
      <alignment horizontal="center" vertical="center"/>
    </xf>
    <xf numFmtId="176" fontId="9" fillId="2" borderId="11" xfId="2" applyNumberFormat="1" applyFont="1" applyFill="1" applyBorder="1" applyAlignment="1" applyProtection="1">
      <alignment horizontal="center" vertical="center"/>
      <protection locked="0"/>
    </xf>
    <xf numFmtId="0" fontId="9" fillId="2" borderId="11" xfId="2" applyFont="1" applyFill="1" applyBorder="1" applyAlignment="1" applyProtection="1">
      <alignment horizontal="center" vertical="center"/>
    </xf>
    <xf numFmtId="0" fontId="8" fillId="2" borderId="13" xfId="2" applyFont="1" applyFill="1" applyBorder="1" applyAlignment="1" applyProtection="1">
      <alignment horizontal="center"/>
    </xf>
    <xf numFmtId="0" fontId="8" fillId="2" borderId="13" xfId="2" applyFont="1" applyFill="1" applyBorder="1" applyAlignment="1" applyProtection="1">
      <alignment horizontal="right"/>
    </xf>
    <xf numFmtId="0" fontId="2" fillId="2" borderId="5" xfId="2" applyFont="1" applyFill="1" applyBorder="1" applyAlignment="1" applyProtection="1">
      <alignment horizontal="center" vertical="center"/>
    </xf>
    <xf numFmtId="38" fontId="2" fillId="2" borderId="5" xfId="1" applyFont="1" applyFill="1" applyBorder="1" applyAlignment="1" applyProtection="1">
      <alignment horizontal="center" vertical="center"/>
    </xf>
    <xf numFmtId="38" fontId="2" fillId="2" borderId="4" xfId="1" applyFont="1" applyFill="1" applyBorder="1" applyAlignment="1" applyProtection="1">
      <alignment horizontal="center" vertical="center"/>
    </xf>
    <xf numFmtId="38" fontId="9" fillId="2" borderId="5" xfId="1" applyFont="1" applyFill="1" applyBorder="1" applyAlignment="1" applyProtection="1">
      <alignment horizontal="center" vertical="center"/>
    </xf>
    <xf numFmtId="38" fontId="9" fillId="2" borderId="4" xfId="1" applyFont="1" applyFill="1" applyBorder="1" applyAlignment="1" applyProtection="1">
      <alignment horizontal="center" vertical="center"/>
    </xf>
    <xf numFmtId="0" fontId="8" fillId="2" borderId="6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right"/>
    </xf>
    <xf numFmtId="0" fontId="8" fillId="2" borderId="6" xfId="2" applyFont="1" applyFill="1" applyBorder="1" applyAlignment="1" applyProtection="1">
      <alignment horizontal="right"/>
    </xf>
    <xf numFmtId="0" fontId="11" fillId="2" borderId="0" xfId="2" applyFont="1" applyFill="1" applyProtection="1">
      <alignment vertical="center"/>
    </xf>
    <xf numFmtId="0" fontId="11" fillId="2" borderId="0" xfId="2" applyFont="1" applyFill="1" applyBorder="1" applyProtection="1">
      <alignment vertical="center"/>
    </xf>
    <xf numFmtId="0" fontId="12" fillId="2" borderId="0" xfId="2" applyFont="1" applyFill="1" applyProtection="1">
      <alignment vertical="center"/>
    </xf>
    <xf numFmtId="0" fontId="13" fillId="2" borderId="0" xfId="2" applyFont="1" applyFill="1" applyProtection="1">
      <alignment vertical="center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10393</xdr:colOff>
      <xdr:row>2</xdr:row>
      <xdr:rowOff>355887</xdr:rowOff>
    </xdr:from>
    <xdr:to>
      <xdr:col>1</xdr:col>
      <xdr:colOff>718705</xdr:colOff>
      <xdr:row>4</xdr:row>
      <xdr:rowOff>588816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3268" y="822612"/>
          <a:ext cx="584487" cy="118542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10393</xdr:colOff>
      <xdr:row>2</xdr:row>
      <xdr:rowOff>355887</xdr:rowOff>
    </xdr:from>
    <xdr:to>
      <xdr:col>15</xdr:col>
      <xdr:colOff>718705</xdr:colOff>
      <xdr:row>4</xdr:row>
      <xdr:rowOff>588816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649318" y="822612"/>
          <a:ext cx="584487" cy="118542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6"/>
  <sheetViews>
    <sheetView tabSelected="1" topLeftCell="A19" zoomScale="92" zoomScaleNormal="92" workbookViewId="0">
      <selection activeCell="F43" sqref="F43"/>
    </sheetView>
  </sheetViews>
  <sheetFormatPr defaultRowHeight="13.5"/>
  <cols>
    <col min="1" max="1" width="1.875" style="2" customWidth="1"/>
    <col min="2" max="2" width="7.75" style="53" customWidth="1"/>
    <col min="3" max="13" width="6.125" style="53" customWidth="1"/>
    <col min="14" max="14" width="8.25" style="53" customWidth="1"/>
    <col min="15" max="15" width="1.875" style="2" customWidth="1"/>
    <col min="16" max="16" width="7.75" style="2" customWidth="1"/>
    <col min="17" max="27" width="6.125" style="2" customWidth="1"/>
    <col min="28" max="28" width="8.25" style="2" customWidth="1"/>
    <col min="29" max="29" width="1.75" style="2" customWidth="1"/>
    <col min="30" max="16384" width="9" style="2"/>
  </cols>
  <sheetData>
    <row r="1" spans="2:28" ht="22.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 t="s">
        <v>0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ht="14.2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</row>
    <row r="3" spans="2:28" ht="29.25" customHeight="1">
      <c r="B3" s="5" t="s">
        <v>1</v>
      </c>
      <c r="C3" s="6"/>
      <c r="D3" s="7"/>
      <c r="E3" s="8" t="e">
        <f>VLOOKUP($I$7,#REF!,12,FALSE)</f>
        <v>#REF!</v>
      </c>
      <c r="F3" s="8" t="e">
        <f>VLOOKUP($I$7,#REF!,12,FALSE)</f>
        <v>#REF!</v>
      </c>
      <c r="G3" s="8" t="e">
        <f>VLOOKUP($I$7,#REF!,12,FALSE)</f>
        <v>#REF!</v>
      </c>
      <c r="H3" s="9" t="e">
        <f>VLOOKUP($I$7,#REF!,12,FALSE)</f>
        <v>#REF!</v>
      </c>
      <c r="I3" s="5" t="s">
        <v>2</v>
      </c>
      <c r="J3" s="6"/>
      <c r="K3" s="7"/>
      <c r="L3" s="8" t="e">
        <f>VLOOKUP($I$7,#REF!,31,FALSE)</f>
        <v>#REF!</v>
      </c>
      <c r="M3" s="8" t="e">
        <f>VLOOKUP($I$7,#REF!,31,FALSE)</f>
        <v>#REF!</v>
      </c>
      <c r="N3" s="9" t="e">
        <f>VLOOKUP($I$7,#REF!,31,FALSE)</f>
        <v>#REF!</v>
      </c>
      <c r="P3" s="5" t="s">
        <v>1</v>
      </c>
      <c r="Q3" s="6"/>
      <c r="R3" s="10" t="s">
        <v>3</v>
      </c>
      <c r="S3" s="11" t="e">
        <f>VLOOKUP($I$7,#REF!,12,FALSE)</f>
        <v>#REF!</v>
      </c>
      <c r="T3" s="11" t="e">
        <f>VLOOKUP($I$7,#REF!,12,FALSE)</f>
        <v>#REF!</v>
      </c>
      <c r="U3" s="11" t="e">
        <f>VLOOKUP($I$7,#REF!,12,FALSE)</f>
        <v>#REF!</v>
      </c>
      <c r="V3" s="12" t="e">
        <f>VLOOKUP($I$7,#REF!,12,FALSE)</f>
        <v>#REF!</v>
      </c>
      <c r="W3" s="5" t="s">
        <v>2</v>
      </c>
      <c r="X3" s="6"/>
      <c r="Y3" s="10" t="s">
        <v>4</v>
      </c>
      <c r="Z3" s="13" t="e">
        <f>VLOOKUP($I$7,#REF!,31,FALSE)</f>
        <v>#REF!</v>
      </c>
      <c r="AA3" s="13" t="e">
        <f>VLOOKUP($I$7,#REF!,31,FALSE)</f>
        <v>#REF!</v>
      </c>
      <c r="AB3" s="14" t="e">
        <f>VLOOKUP($I$7,#REF!,31,FALSE)</f>
        <v>#REF!</v>
      </c>
    </row>
    <row r="4" spans="2:28" ht="45.75" customHeight="1">
      <c r="B4" s="15" t="s">
        <v>5</v>
      </c>
      <c r="C4" s="16" t="s">
        <v>6</v>
      </c>
      <c r="D4" s="16" t="s">
        <v>7</v>
      </c>
      <c r="E4" s="17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8" t="s">
        <v>14</v>
      </c>
      <c r="L4" s="19"/>
      <c r="M4" s="20" t="s">
        <v>15</v>
      </c>
      <c r="N4" s="16" t="s">
        <v>16</v>
      </c>
      <c r="P4" s="15" t="s">
        <v>5</v>
      </c>
      <c r="Q4" s="16" t="s">
        <v>6</v>
      </c>
      <c r="R4" s="16" t="s">
        <v>7</v>
      </c>
      <c r="S4" s="17" t="s">
        <v>17</v>
      </c>
      <c r="T4" s="16" t="s">
        <v>9</v>
      </c>
      <c r="U4" s="16" t="s">
        <v>10</v>
      </c>
      <c r="V4" s="16" t="s">
        <v>11</v>
      </c>
      <c r="W4" s="16" t="s">
        <v>18</v>
      </c>
      <c r="X4" s="16" t="s">
        <v>13</v>
      </c>
      <c r="Y4" s="18" t="s">
        <v>14</v>
      </c>
      <c r="Z4" s="19"/>
      <c r="AA4" s="20" t="s">
        <v>15</v>
      </c>
      <c r="AB4" s="16" t="s">
        <v>16</v>
      </c>
    </row>
    <row r="5" spans="2:28" ht="47.25" customHeight="1">
      <c r="B5" s="21" t="s">
        <v>19</v>
      </c>
      <c r="C5" s="22"/>
      <c r="D5" s="22"/>
      <c r="E5" s="23"/>
      <c r="F5" s="22"/>
      <c r="G5" s="22"/>
      <c r="H5" s="22"/>
      <c r="I5" s="22"/>
      <c r="J5" s="22"/>
      <c r="K5" s="24" t="s">
        <v>20</v>
      </c>
      <c r="L5" s="24" t="s">
        <v>21</v>
      </c>
      <c r="M5" s="25"/>
      <c r="N5" s="22"/>
      <c r="P5" s="21" t="s">
        <v>19</v>
      </c>
      <c r="Q5" s="22"/>
      <c r="R5" s="22"/>
      <c r="S5" s="23"/>
      <c r="T5" s="22"/>
      <c r="U5" s="22"/>
      <c r="V5" s="22"/>
      <c r="W5" s="22"/>
      <c r="X5" s="22"/>
      <c r="Y5" s="24" t="s">
        <v>20</v>
      </c>
      <c r="Z5" s="24" t="s">
        <v>21</v>
      </c>
      <c r="AA5" s="25"/>
      <c r="AB5" s="22"/>
    </row>
    <row r="6" spans="2:28" ht="30" customHeight="1">
      <c r="B6" s="26" t="s">
        <v>22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  <c r="N6" s="29" t="str">
        <f>IF(SUM(C6:M6),SUM(C6:M6),"")</f>
        <v/>
      </c>
      <c r="P6" s="26" t="s">
        <v>22</v>
      </c>
      <c r="Q6" s="27"/>
      <c r="R6" s="27"/>
      <c r="S6" s="27"/>
      <c r="T6" s="27"/>
      <c r="U6" s="30">
        <v>100</v>
      </c>
      <c r="V6" s="27"/>
      <c r="W6" s="27"/>
      <c r="X6" s="27"/>
      <c r="Y6" s="30">
        <v>50</v>
      </c>
      <c r="Z6" s="27"/>
      <c r="AA6" s="28"/>
      <c r="AB6" s="31">
        <f>IF(SUM(Q6:AA6),SUM(Q6:AA6),"")</f>
        <v>150</v>
      </c>
    </row>
    <row r="7" spans="2:28" s="36" customFormat="1" ht="14.1" customHeight="1">
      <c r="B7" s="32"/>
      <c r="C7" s="33" t="s">
        <v>23</v>
      </c>
      <c r="D7" s="33" t="s">
        <v>23</v>
      </c>
      <c r="E7" s="33" t="s">
        <v>23</v>
      </c>
      <c r="F7" s="33" t="s">
        <v>23</v>
      </c>
      <c r="G7" s="33" t="s">
        <v>23</v>
      </c>
      <c r="H7" s="33" t="s">
        <v>23</v>
      </c>
      <c r="I7" s="33" t="s">
        <v>23</v>
      </c>
      <c r="J7" s="33" t="s">
        <v>23</v>
      </c>
      <c r="K7" s="33" t="s">
        <v>23</v>
      </c>
      <c r="L7" s="33" t="s">
        <v>23</v>
      </c>
      <c r="M7" s="34" t="s">
        <v>23</v>
      </c>
      <c r="N7" s="35" t="s">
        <v>23</v>
      </c>
      <c r="P7" s="32"/>
      <c r="Q7" s="33" t="s">
        <v>23</v>
      </c>
      <c r="R7" s="33" t="s">
        <v>23</v>
      </c>
      <c r="S7" s="33" t="s">
        <v>23</v>
      </c>
      <c r="T7" s="33" t="s">
        <v>23</v>
      </c>
      <c r="U7" s="33" t="s">
        <v>23</v>
      </c>
      <c r="V7" s="33" t="s">
        <v>23</v>
      </c>
      <c r="W7" s="33" t="s">
        <v>23</v>
      </c>
      <c r="X7" s="33" t="s">
        <v>23</v>
      </c>
      <c r="Y7" s="33" t="s">
        <v>23</v>
      </c>
      <c r="Z7" s="33" t="s">
        <v>23</v>
      </c>
      <c r="AA7" s="34" t="s">
        <v>23</v>
      </c>
      <c r="AB7" s="35" t="s">
        <v>23</v>
      </c>
    </row>
    <row r="8" spans="2:28" ht="30" customHeight="1">
      <c r="B8" s="37" t="s">
        <v>24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40" t="str">
        <f>IF(SUM(C8:M8),SUM(C8:M8),"")</f>
        <v/>
      </c>
      <c r="P8" s="37" t="s">
        <v>24</v>
      </c>
      <c r="Q8" s="38"/>
      <c r="R8" s="38"/>
      <c r="S8" s="38"/>
      <c r="T8" s="38"/>
      <c r="U8" s="41">
        <v>100</v>
      </c>
      <c r="V8" s="38"/>
      <c r="W8" s="38"/>
      <c r="X8" s="38"/>
      <c r="Y8" s="41">
        <v>50</v>
      </c>
      <c r="Z8" s="38"/>
      <c r="AA8" s="39"/>
      <c r="AB8" s="42">
        <f t="shared" ref="AB8" si="0">IF(SUM(Q8:AA8),SUM(Q8:AA8),"")</f>
        <v>150</v>
      </c>
    </row>
    <row r="9" spans="2:28" s="36" customFormat="1" ht="14.1" customHeight="1">
      <c r="B9" s="32"/>
      <c r="C9" s="34" t="s">
        <v>23</v>
      </c>
      <c r="D9" s="34" t="s">
        <v>23</v>
      </c>
      <c r="E9" s="34" t="s">
        <v>23</v>
      </c>
      <c r="F9" s="34" t="s">
        <v>23</v>
      </c>
      <c r="G9" s="34" t="s">
        <v>23</v>
      </c>
      <c r="H9" s="34" t="s">
        <v>23</v>
      </c>
      <c r="I9" s="34" t="s">
        <v>23</v>
      </c>
      <c r="J9" s="34" t="s">
        <v>23</v>
      </c>
      <c r="K9" s="34" t="s">
        <v>23</v>
      </c>
      <c r="L9" s="34" t="s">
        <v>23</v>
      </c>
      <c r="M9" s="34" t="s">
        <v>23</v>
      </c>
      <c r="N9" s="35" t="s">
        <v>23</v>
      </c>
      <c r="P9" s="32"/>
      <c r="Q9" s="34" t="s">
        <v>23</v>
      </c>
      <c r="R9" s="34" t="s">
        <v>23</v>
      </c>
      <c r="S9" s="34" t="s">
        <v>23</v>
      </c>
      <c r="T9" s="34" t="s">
        <v>23</v>
      </c>
      <c r="U9" s="34" t="s">
        <v>23</v>
      </c>
      <c r="V9" s="34" t="s">
        <v>23</v>
      </c>
      <c r="W9" s="34" t="s">
        <v>23</v>
      </c>
      <c r="X9" s="34" t="s">
        <v>23</v>
      </c>
      <c r="Y9" s="34" t="s">
        <v>23</v>
      </c>
      <c r="Z9" s="34" t="s">
        <v>23</v>
      </c>
      <c r="AA9" s="34" t="s">
        <v>23</v>
      </c>
      <c r="AB9" s="35" t="s">
        <v>23</v>
      </c>
    </row>
    <row r="10" spans="2:28" ht="30" customHeight="1">
      <c r="B10" s="37" t="s">
        <v>25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40"/>
      <c r="P10" s="37" t="s">
        <v>25</v>
      </c>
      <c r="Q10" s="38"/>
      <c r="R10" s="38"/>
      <c r="S10" s="38"/>
      <c r="T10" s="38"/>
      <c r="U10" s="41">
        <v>100</v>
      </c>
      <c r="V10" s="38"/>
      <c r="W10" s="38"/>
      <c r="X10" s="38"/>
      <c r="Y10" s="41">
        <v>50</v>
      </c>
      <c r="Z10" s="38"/>
      <c r="AA10" s="39"/>
      <c r="AB10" s="42">
        <f t="shared" ref="AB10" si="1">IF(SUM(Q10:AA10),SUM(Q10:AA10),"")</f>
        <v>150</v>
      </c>
    </row>
    <row r="11" spans="2:28" s="36" customFormat="1" ht="14.1" customHeight="1">
      <c r="B11" s="32"/>
      <c r="C11" s="34" t="s">
        <v>23</v>
      </c>
      <c r="D11" s="34" t="s">
        <v>23</v>
      </c>
      <c r="E11" s="34" t="s">
        <v>23</v>
      </c>
      <c r="F11" s="34" t="s">
        <v>23</v>
      </c>
      <c r="G11" s="34" t="s">
        <v>23</v>
      </c>
      <c r="H11" s="34" t="s">
        <v>23</v>
      </c>
      <c r="I11" s="34" t="s">
        <v>23</v>
      </c>
      <c r="J11" s="34" t="s">
        <v>23</v>
      </c>
      <c r="K11" s="34" t="s">
        <v>23</v>
      </c>
      <c r="L11" s="34" t="s">
        <v>23</v>
      </c>
      <c r="M11" s="34" t="s">
        <v>23</v>
      </c>
      <c r="N11" s="35" t="s">
        <v>23</v>
      </c>
      <c r="P11" s="32"/>
      <c r="Q11" s="34" t="s">
        <v>23</v>
      </c>
      <c r="R11" s="34" t="s">
        <v>23</v>
      </c>
      <c r="S11" s="34" t="s">
        <v>23</v>
      </c>
      <c r="T11" s="34" t="s">
        <v>23</v>
      </c>
      <c r="U11" s="34" t="s">
        <v>23</v>
      </c>
      <c r="V11" s="34" t="s">
        <v>23</v>
      </c>
      <c r="W11" s="34" t="s">
        <v>23</v>
      </c>
      <c r="X11" s="34" t="s">
        <v>23</v>
      </c>
      <c r="Y11" s="34" t="s">
        <v>23</v>
      </c>
      <c r="Z11" s="34" t="s">
        <v>23</v>
      </c>
      <c r="AA11" s="34" t="s">
        <v>23</v>
      </c>
      <c r="AB11" s="35" t="s">
        <v>23</v>
      </c>
    </row>
    <row r="12" spans="2:28" ht="30" customHeight="1">
      <c r="B12" s="37" t="s">
        <v>26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40" t="str">
        <f>IF(SUM(C12:M12),SUM(C12:M12),"")</f>
        <v/>
      </c>
      <c r="P12" s="37" t="s">
        <v>26</v>
      </c>
      <c r="Q12" s="38"/>
      <c r="R12" s="38"/>
      <c r="S12" s="38"/>
      <c r="T12" s="38"/>
      <c r="U12" s="41">
        <v>200</v>
      </c>
      <c r="V12" s="38"/>
      <c r="W12" s="38"/>
      <c r="X12" s="38"/>
      <c r="Y12" s="41">
        <v>50</v>
      </c>
      <c r="Z12" s="38"/>
      <c r="AA12" s="39"/>
      <c r="AB12" s="42">
        <f t="shared" ref="AB12" si="2">IF(SUM(Q12:AA12),SUM(Q12:AA12),"")</f>
        <v>250</v>
      </c>
    </row>
    <row r="13" spans="2:28" s="36" customFormat="1" ht="14.1" customHeight="1">
      <c r="B13" s="32"/>
      <c r="C13" s="34" t="s">
        <v>23</v>
      </c>
      <c r="D13" s="34" t="s">
        <v>23</v>
      </c>
      <c r="E13" s="34" t="s">
        <v>23</v>
      </c>
      <c r="F13" s="34" t="s">
        <v>23</v>
      </c>
      <c r="G13" s="34" t="s">
        <v>23</v>
      </c>
      <c r="H13" s="34" t="s">
        <v>23</v>
      </c>
      <c r="I13" s="34" t="s">
        <v>23</v>
      </c>
      <c r="J13" s="34" t="s">
        <v>23</v>
      </c>
      <c r="K13" s="34" t="s">
        <v>23</v>
      </c>
      <c r="L13" s="34" t="s">
        <v>23</v>
      </c>
      <c r="M13" s="34" t="s">
        <v>23</v>
      </c>
      <c r="N13" s="35" t="s">
        <v>23</v>
      </c>
      <c r="P13" s="32"/>
      <c r="Q13" s="34" t="s">
        <v>23</v>
      </c>
      <c r="R13" s="34" t="s">
        <v>23</v>
      </c>
      <c r="S13" s="34" t="s">
        <v>23</v>
      </c>
      <c r="T13" s="34" t="s">
        <v>23</v>
      </c>
      <c r="U13" s="34" t="s">
        <v>23</v>
      </c>
      <c r="V13" s="34" t="s">
        <v>23</v>
      </c>
      <c r="W13" s="34" t="s">
        <v>23</v>
      </c>
      <c r="X13" s="34" t="s">
        <v>23</v>
      </c>
      <c r="Y13" s="34" t="s">
        <v>23</v>
      </c>
      <c r="Z13" s="34" t="s">
        <v>23</v>
      </c>
      <c r="AA13" s="34" t="s">
        <v>23</v>
      </c>
      <c r="AB13" s="35" t="s">
        <v>23</v>
      </c>
    </row>
    <row r="14" spans="2:28" ht="30" customHeight="1">
      <c r="B14" s="37" t="s">
        <v>27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  <c r="N14" s="40"/>
      <c r="P14" s="37" t="s">
        <v>27</v>
      </c>
      <c r="Q14" s="38"/>
      <c r="R14" s="38"/>
      <c r="S14" s="38"/>
      <c r="T14" s="38"/>
      <c r="U14" s="41">
        <v>100</v>
      </c>
      <c r="V14" s="38"/>
      <c r="W14" s="38"/>
      <c r="X14" s="38"/>
      <c r="Y14" s="41">
        <v>50</v>
      </c>
      <c r="Z14" s="38"/>
      <c r="AA14" s="39"/>
      <c r="AB14" s="42">
        <f t="shared" ref="AB14" si="3">IF(SUM(Q14:AA14),SUM(Q14:AA14),"")</f>
        <v>150</v>
      </c>
    </row>
    <row r="15" spans="2:28" s="36" customFormat="1" ht="14.1" customHeight="1">
      <c r="B15" s="32"/>
      <c r="C15" s="34" t="s">
        <v>23</v>
      </c>
      <c r="D15" s="34" t="s">
        <v>23</v>
      </c>
      <c r="E15" s="34" t="s">
        <v>23</v>
      </c>
      <c r="F15" s="34" t="s">
        <v>23</v>
      </c>
      <c r="G15" s="34" t="s">
        <v>23</v>
      </c>
      <c r="H15" s="34" t="s">
        <v>23</v>
      </c>
      <c r="I15" s="34" t="s">
        <v>23</v>
      </c>
      <c r="J15" s="34" t="s">
        <v>23</v>
      </c>
      <c r="K15" s="34" t="s">
        <v>23</v>
      </c>
      <c r="L15" s="34" t="s">
        <v>23</v>
      </c>
      <c r="M15" s="34" t="s">
        <v>23</v>
      </c>
      <c r="N15" s="35" t="s">
        <v>23</v>
      </c>
      <c r="P15" s="32"/>
      <c r="Q15" s="34" t="s">
        <v>23</v>
      </c>
      <c r="R15" s="34" t="s">
        <v>23</v>
      </c>
      <c r="S15" s="34" t="s">
        <v>23</v>
      </c>
      <c r="T15" s="34" t="s">
        <v>23</v>
      </c>
      <c r="U15" s="34" t="s">
        <v>23</v>
      </c>
      <c r="V15" s="34" t="s">
        <v>23</v>
      </c>
      <c r="W15" s="34" t="s">
        <v>23</v>
      </c>
      <c r="X15" s="34" t="s">
        <v>23</v>
      </c>
      <c r="Y15" s="34" t="s">
        <v>23</v>
      </c>
      <c r="Z15" s="34" t="s">
        <v>23</v>
      </c>
      <c r="AA15" s="34" t="s">
        <v>23</v>
      </c>
      <c r="AB15" s="35" t="s">
        <v>23</v>
      </c>
    </row>
    <row r="16" spans="2:28" ht="30" customHeight="1">
      <c r="B16" s="37" t="s">
        <v>28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40"/>
      <c r="P16" s="37" t="s">
        <v>28</v>
      </c>
      <c r="Q16" s="38"/>
      <c r="R16" s="38"/>
      <c r="S16" s="38"/>
      <c r="T16" s="38"/>
      <c r="U16" s="41">
        <v>100</v>
      </c>
      <c r="V16" s="38"/>
      <c r="W16" s="38"/>
      <c r="X16" s="38"/>
      <c r="Y16" s="41">
        <v>50</v>
      </c>
      <c r="Z16" s="38"/>
      <c r="AA16" s="39"/>
      <c r="AB16" s="42">
        <f t="shared" ref="AB16" si="4">IF(SUM(Q16:AA16),SUM(Q16:AA16),"")</f>
        <v>150</v>
      </c>
    </row>
    <row r="17" spans="2:28" s="36" customFormat="1" ht="14.1" customHeight="1">
      <c r="B17" s="32"/>
      <c r="C17" s="34" t="s">
        <v>23</v>
      </c>
      <c r="D17" s="34" t="s">
        <v>23</v>
      </c>
      <c r="E17" s="34" t="s">
        <v>23</v>
      </c>
      <c r="F17" s="34" t="s">
        <v>23</v>
      </c>
      <c r="G17" s="34" t="s">
        <v>23</v>
      </c>
      <c r="H17" s="34" t="s">
        <v>23</v>
      </c>
      <c r="I17" s="34" t="s">
        <v>23</v>
      </c>
      <c r="J17" s="34" t="s">
        <v>23</v>
      </c>
      <c r="K17" s="34" t="s">
        <v>23</v>
      </c>
      <c r="L17" s="34" t="s">
        <v>23</v>
      </c>
      <c r="M17" s="34" t="s">
        <v>23</v>
      </c>
      <c r="N17" s="35" t="s">
        <v>23</v>
      </c>
      <c r="P17" s="32"/>
      <c r="Q17" s="34" t="s">
        <v>23</v>
      </c>
      <c r="R17" s="34" t="s">
        <v>23</v>
      </c>
      <c r="S17" s="34" t="s">
        <v>23</v>
      </c>
      <c r="T17" s="34" t="s">
        <v>23</v>
      </c>
      <c r="U17" s="34" t="s">
        <v>23</v>
      </c>
      <c r="V17" s="34" t="s">
        <v>23</v>
      </c>
      <c r="W17" s="34" t="s">
        <v>23</v>
      </c>
      <c r="X17" s="34" t="s">
        <v>23</v>
      </c>
      <c r="Y17" s="34" t="s">
        <v>23</v>
      </c>
      <c r="Z17" s="34" t="s">
        <v>23</v>
      </c>
      <c r="AA17" s="34" t="s">
        <v>23</v>
      </c>
      <c r="AB17" s="35" t="s">
        <v>23</v>
      </c>
    </row>
    <row r="18" spans="2:28" ht="30" customHeight="1">
      <c r="B18" s="37" t="s">
        <v>29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40"/>
      <c r="P18" s="37" t="s">
        <v>29</v>
      </c>
      <c r="Q18" s="38"/>
      <c r="R18" s="38"/>
      <c r="S18" s="38"/>
      <c r="T18" s="38"/>
      <c r="U18" s="41">
        <v>100</v>
      </c>
      <c r="V18" s="38"/>
      <c r="W18" s="38"/>
      <c r="X18" s="38"/>
      <c r="Y18" s="41">
        <v>50</v>
      </c>
      <c r="Z18" s="38"/>
      <c r="AA18" s="39"/>
      <c r="AB18" s="42">
        <f t="shared" ref="AB18" si="5">IF(SUM(Q18:AA18),SUM(Q18:AA18),"")</f>
        <v>150</v>
      </c>
    </row>
    <row r="19" spans="2:28" s="36" customFormat="1" ht="14.1" customHeight="1">
      <c r="B19" s="32"/>
      <c r="C19" s="34" t="s">
        <v>23</v>
      </c>
      <c r="D19" s="34" t="s">
        <v>23</v>
      </c>
      <c r="E19" s="34" t="s">
        <v>23</v>
      </c>
      <c r="F19" s="34" t="s">
        <v>23</v>
      </c>
      <c r="G19" s="34" t="s">
        <v>23</v>
      </c>
      <c r="H19" s="34" t="s">
        <v>23</v>
      </c>
      <c r="I19" s="34" t="s">
        <v>23</v>
      </c>
      <c r="J19" s="34" t="s">
        <v>23</v>
      </c>
      <c r="K19" s="34" t="s">
        <v>23</v>
      </c>
      <c r="L19" s="34" t="s">
        <v>23</v>
      </c>
      <c r="M19" s="34" t="s">
        <v>23</v>
      </c>
      <c r="N19" s="35" t="s">
        <v>23</v>
      </c>
      <c r="P19" s="32"/>
      <c r="Q19" s="34" t="s">
        <v>23</v>
      </c>
      <c r="R19" s="34" t="s">
        <v>23</v>
      </c>
      <c r="S19" s="34" t="s">
        <v>23</v>
      </c>
      <c r="T19" s="34" t="s">
        <v>23</v>
      </c>
      <c r="U19" s="34" t="s">
        <v>23</v>
      </c>
      <c r="V19" s="34" t="s">
        <v>23</v>
      </c>
      <c r="W19" s="34" t="s">
        <v>23</v>
      </c>
      <c r="X19" s="34" t="s">
        <v>23</v>
      </c>
      <c r="Y19" s="34" t="s">
        <v>23</v>
      </c>
      <c r="Z19" s="34" t="s">
        <v>23</v>
      </c>
      <c r="AA19" s="34" t="s">
        <v>23</v>
      </c>
      <c r="AB19" s="35" t="s">
        <v>23</v>
      </c>
    </row>
    <row r="20" spans="2:28" ht="30" customHeight="1">
      <c r="B20" s="37" t="s">
        <v>30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40"/>
      <c r="P20" s="37" t="s">
        <v>30</v>
      </c>
      <c r="Q20" s="38"/>
      <c r="R20" s="38"/>
      <c r="S20" s="38"/>
      <c r="T20" s="38"/>
      <c r="U20" s="41">
        <v>100</v>
      </c>
      <c r="V20" s="38"/>
      <c r="W20" s="38"/>
      <c r="X20" s="38"/>
      <c r="Y20" s="41">
        <v>50</v>
      </c>
      <c r="Z20" s="38"/>
      <c r="AA20" s="39"/>
      <c r="AB20" s="42">
        <f t="shared" ref="AB20" si="6">IF(SUM(Q20:AA20),SUM(Q20:AA20),"")</f>
        <v>150</v>
      </c>
    </row>
    <row r="21" spans="2:28" s="36" customFormat="1" ht="14.1" customHeight="1">
      <c r="B21" s="32"/>
      <c r="C21" s="34" t="s">
        <v>23</v>
      </c>
      <c r="D21" s="34" t="s">
        <v>23</v>
      </c>
      <c r="E21" s="34" t="s">
        <v>23</v>
      </c>
      <c r="F21" s="34" t="s">
        <v>23</v>
      </c>
      <c r="G21" s="34" t="s">
        <v>23</v>
      </c>
      <c r="H21" s="34" t="s">
        <v>23</v>
      </c>
      <c r="I21" s="34" t="s">
        <v>23</v>
      </c>
      <c r="J21" s="34" t="s">
        <v>23</v>
      </c>
      <c r="K21" s="34" t="s">
        <v>23</v>
      </c>
      <c r="L21" s="34" t="s">
        <v>23</v>
      </c>
      <c r="M21" s="34" t="s">
        <v>23</v>
      </c>
      <c r="N21" s="35" t="s">
        <v>23</v>
      </c>
      <c r="P21" s="32"/>
      <c r="Q21" s="34" t="s">
        <v>23</v>
      </c>
      <c r="R21" s="34" t="s">
        <v>23</v>
      </c>
      <c r="S21" s="34" t="s">
        <v>23</v>
      </c>
      <c r="T21" s="34" t="s">
        <v>23</v>
      </c>
      <c r="U21" s="34" t="s">
        <v>23</v>
      </c>
      <c r="V21" s="34" t="s">
        <v>23</v>
      </c>
      <c r="W21" s="34" t="s">
        <v>23</v>
      </c>
      <c r="X21" s="34" t="s">
        <v>23</v>
      </c>
      <c r="Y21" s="34" t="s">
        <v>23</v>
      </c>
      <c r="Z21" s="34" t="s">
        <v>23</v>
      </c>
      <c r="AA21" s="34" t="s">
        <v>23</v>
      </c>
      <c r="AB21" s="35" t="s">
        <v>23</v>
      </c>
    </row>
    <row r="22" spans="2:28" ht="30" customHeight="1">
      <c r="B22" s="37" t="s">
        <v>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40"/>
      <c r="P22" s="37" t="s">
        <v>31</v>
      </c>
      <c r="Q22" s="38"/>
      <c r="R22" s="38"/>
      <c r="S22" s="38"/>
      <c r="T22" s="38"/>
      <c r="U22" s="41">
        <v>200</v>
      </c>
      <c r="V22" s="38"/>
      <c r="W22" s="38"/>
      <c r="X22" s="38"/>
      <c r="Y22" s="41">
        <v>50</v>
      </c>
      <c r="Z22" s="38"/>
      <c r="AA22" s="39"/>
      <c r="AB22" s="42">
        <f t="shared" ref="AB22" si="7">IF(SUM(Q22:AA22),SUM(Q22:AA22),"")</f>
        <v>250</v>
      </c>
    </row>
    <row r="23" spans="2:28" s="36" customFormat="1" ht="14.1" customHeight="1">
      <c r="B23" s="32"/>
      <c r="C23" s="34" t="s">
        <v>23</v>
      </c>
      <c r="D23" s="34" t="s">
        <v>23</v>
      </c>
      <c r="E23" s="34" t="s">
        <v>23</v>
      </c>
      <c r="F23" s="34" t="s">
        <v>23</v>
      </c>
      <c r="G23" s="34" t="s">
        <v>23</v>
      </c>
      <c r="H23" s="34" t="s">
        <v>23</v>
      </c>
      <c r="I23" s="34" t="s">
        <v>23</v>
      </c>
      <c r="J23" s="34" t="s">
        <v>23</v>
      </c>
      <c r="K23" s="34" t="s">
        <v>23</v>
      </c>
      <c r="L23" s="34" t="s">
        <v>23</v>
      </c>
      <c r="M23" s="34" t="s">
        <v>23</v>
      </c>
      <c r="N23" s="35" t="s">
        <v>23</v>
      </c>
      <c r="P23" s="32"/>
      <c r="Q23" s="34" t="s">
        <v>23</v>
      </c>
      <c r="R23" s="34" t="s">
        <v>23</v>
      </c>
      <c r="S23" s="34" t="s">
        <v>23</v>
      </c>
      <c r="T23" s="34" t="s">
        <v>23</v>
      </c>
      <c r="U23" s="34" t="s">
        <v>23</v>
      </c>
      <c r="V23" s="34" t="s">
        <v>23</v>
      </c>
      <c r="W23" s="34" t="s">
        <v>23</v>
      </c>
      <c r="X23" s="34" t="s">
        <v>23</v>
      </c>
      <c r="Y23" s="34" t="s">
        <v>23</v>
      </c>
      <c r="Z23" s="34" t="s">
        <v>23</v>
      </c>
      <c r="AA23" s="34" t="s">
        <v>23</v>
      </c>
      <c r="AB23" s="35" t="s">
        <v>23</v>
      </c>
    </row>
    <row r="24" spans="2:28" ht="30" customHeight="1">
      <c r="B24" s="37" t="s">
        <v>32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40"/>
      <c r="P24" s="37" t="s">
        <v>32</v>
      </c>
      <c r="Q24" s="38"/>
      <c r="R24" s="38"/>
      <c r="S24" s="38"/>
      <c r="T24" s="38"/>
      <c r="U24" s="41">
        <v>100</v>
      </c>
      <c r="V24" s="38"/>
      <c r="W24" s="38"/>
      <c r="X24" s="38"/>
      <c r="Y24" s="41">
        <v>50</v>
      </c>
      <c r="Z24" s="38"/>
      <c r="AA24" s="39"/>
      <c r="AB24" s="42">
        <f t="shared" ref="AB24" si="8">IF(SUM(Q24:AA24),SUM(Q24:AA24),"")</f>
        <v>150</v>
      </c>
    </row>
    <row r="25" spans="2:28" s="36" customFormat="1" ht="14.1" customHeight="1">
      <c r="B25" s="32"/>
      <c r="C25" s="34" t="s">
        <v>23</v>
      </c>
      <c r="D25" s="34" t="s">
        <v>23</v>
      </c>
      <c r="E25" s="34" t="s">
        <v>23</v>
      </c>
      <c r="F25" s="34" t="s">
        <v>23</v>
      </c>
      <c r="G25" s="34" t="s">
        <v>23</v>
      </c>
      <c r="H25" s="34" t="s">
        <v>23</v>
      </c>
      <c r="I25" s="34" t="s">
        <v>23</v>
      </c>
      <c r="J25" s="34" t="s">
        <v>23</v>
      </c>
      <c r="K25" s="34" t="s">
        <v>23</v>
      </c>
      <c r="L25" s="34" t="s">
        <v>23</v>
      </c>
      <c r="M25" s="34" t="s">
        <v>23</v>
      </c>
      <c r="N25" s="35" t="s">
        <v>23</v>
      </c>
      <c r="P25" s="32"/>
      <c r="Q25" s="34" t="s">
        <v>23</v>
      </c>
      <c r="R25" s="34" t="s">
        <v>23</v>
      </c>
      <c r="S25" s="34" t="s">
        <v>23</v>
      </c>
      <c r="T25" s="34" t="s">
        <v>23</v>
      </c>
      <c r="U25" s="34" t="s">
        <v>23</v>
      </c>
      <c r="V25" s="34" t="s">
        <v>23</v>
      </c>
      <c r="W25" s="34" t="s">
        <v>23</v>
      </c>
      <c r="X25" s="34" t="s">
        <v>23</v>
      </c>
      <c r="Y25" s="34" t="s">
        <v>23</v>
      </c>
      <c r="Z25" s="34" t="s">
        <v>23</v>
      </c>
      <c r="AA25" s="34" t="s">
        <v>23</v>
      </c>
      <c r="AB25" s="35" t="s">
        <v>23</v>
      </c>
    </row>
    <row r="26" spans="2:28" ht="30" customHeight="1">
      <c r="B26" s="37" t="s">
        <v>33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40"/>
      <c r="P26" s="37" t="s">
        <v>33</v>
      </c>
      <c r="Q26" s="38"/>
      <c r="R26" s="38"/>
      <c r="S26" s="38"/>
      <c r="T26" s="38"/>
      <c r="U26" s="41">
        <v>100</v>
      </c>
      <c r="V26" s="38"/>
      <c r="W26" s="38"/>
      <c r="X26" s="38"/>
      <c r="Y26" s="41">
        <v>50</v>
      </c>
      <c r="Z26" s="38"/>
      <c r="AA26" s="39"/>
      <c r="AB26" s="42">
        <f t="shared" ref="AB26" si="9">IF(SUM(Q26:AA26),SUM(Q26:AA26),"")</f>
        <v>150</v>
      </c>
    </row>
    <row r="27" spans="2:28" s="36" customFormat="1" ht="14.1" customHeight="1">
      <c r="B27" s="32"/>
      <c r="C27" s="34" t="s">
        <v>23</v>
      </c>
      <c r="D27" s="34" t="s">
        <v>23</v>
      </c>
      <c r="E27" s="34" t="s">
        <v>23</v>
      </c>
      <c r="F27" s="34" t="s">
        <v>23</v>
      </c>
      <c r="G27" s="34" t="s">
        <v>23</v>
      </c>
      <c r="H27" s="34" t="s">
        <v>23</v>
      </c>
      <c r="I27" s="34" t="s">
        <v>23</v>
      </c>
      <c r="J27" s="34" t="s">
        <v>23</v>
      </c>
      <c r="K27" s="34" t="s">
        <v>23</v>
      </c>
      <c r="L27" s="34" t="s">
        <v>23</v>
      </c>
      <c r="M27" s="34" t="s">
        <v>23</v>
      </c>
      <c r="N27" s="35" t="s">
        <v>23</v>
      </c>
      <c r="P27" s="32"/>
      <c r="Q27" s="34" t="s">
        <v>23</v>
      </c>
      <c r="R27" s="34" t="s">
        <v>23</v>
      </c>
      <c r="S27" s="34" t="s">
        <v>23</v>
      </c>
      <c r="T27" s="34" t="s">
        <v>23</v>
      </c>
      <c r="U27" s="34" t="s">
        <v>23</v>
      </c>
      <c r="V27" s="34" t="s">
        <v>23</v>
      </c>
      <c r="W27" s="34" t="s">
        <v>23</v>
      </c>
      <c r="X27" s="34" t="s">
        <v>23</v>
      </c>
      <c r="Y27" s="34" t="s">
        <v>23</v>
      </c>
      <c r="Z27" s="34" t="s">
        <v>23</v>
      </c>
      <c r="AA27" s="34" t="s">
        <v>23</v>
      </c>
      <c r="AB27" s="35" t="s">
        <v>23</v>
      </c>
    </row>
    <row r="28" spans="2:28" ht="30" customHeight="1">
      <c r="B28" s="37" t="s">
        <v>34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40"/>
      <c r="P28" s="37" t="s">
        <v>34</v>
      </c>
      <c r="Q28" s="38"/>
      <c r="R28" s="38"/>
      <c r="S28" s="38"/>
      <c r="T28" s="38"/>
      <c r="U28" s="41">
        <v>200</v>
      </c>
      <c r="V28" s="38"/>
      <c r="W28" s="38"/>
      <c r="X28" s="38"/>
      <c r="Y28" s="41">
        <v>50</v>
      </c>
      <c r="Z28" s="38"/>
      <c r="AA28" s="39"/>
      <c r="AB28" s="42">
        <f t="shared" ref="AB28" si="10">IF(SUM(Q28:AA28),SUM(Q28:AA28),"")</f>
        <v>250</v>
      </c>
    </row>
    <row r="29" spans="2:28" s="36" customFormat="1" ht="14.1" customHeight="1">
      <c r="B29" s="43"/>
      <c r="C29" s="33" t="s">
        <v>23</v>
      </c>
      <c r="D29" s="33" t="s">
        <v>23</v>
      </c>
      <c r="E29" s="33" t="s">
        <v>23</v>
      </c>
      <c r="F29" s="33" t="s">
        <v>23</v>
      </c>
      <c r="G29" s="33" t="s">
        <v>23</v>
      </c>
      <c r="H29" s="33" t="s">
        <v>23</v>
      </c>
      <c r="I29" s="33" t="s">
        <v>23</v>
      </c>
      <c r="J29" s="33" t="s">
        <v>23</v>
      </c>
      <c r="K29" s="33" t="s">
        <v>23</v>
      </c>
      <c r="L29" s="33" t="s">
        <v>23</v>
      </c>
      <c r="M29" s="33" t="s">
        <v>23</v>
      </c>
      <c r="N29" s="44" t="s">
        <v>23</v>
      </c>
      <c r="P29" s="43"/>
      <c r="Q29" s="33" t="s">
        <v>23</v>
      </c>
      <c r="R29" s="33" t="s">
        <v>23</v>
      </c>
      <c r="S29" s="33" t="s">
        <v>23</v>
      </c>
      <c r="T29" s="33" t="s">
        <v>23</v>
      </c>
      <c r="U29" s="33">
        <v>0</v>
      </c>
      <c r="V29" s="33" t="s">
        <v>23</v>
      </c>
      <c r="W29" s="33" t="s">
        <v>23</v>
      </c>
      <c r="X29" s="33" t="s">
        <v>23</v>
      </c>
      <c r="Y29" s="33">
        <v>0</v>
      </c>
      <c r="Z29" s="33" t="s">
        <v>23</v>
      </c>
      <c r="AA29" s="33" t="s">
        <v>23</v>
      </c>
      <c r="AB29" s="44" t="s">
        <v>23</v>
      </c>
    </row>
    <row r="30" spans="2:28" ht="30" customHeight="1">
      <c r="B30" s="26" t="s">
        <v>16</v>
      </c>
      <c r="C30" s="45"/>
      <c r="D30" s="45"/>
      <c r="E30" s="45"/>
      <c r="F30" s="45"/>
      <c r="G30" s="46"/>
      <c r="H30" s="45"/>
      <c r="I30" s="45"/>
      <c r="J30" s="45"/>
      <c r="K30" s="45"/>
      <c r="L30" s="45"/>
      <c r="M30" s="45"/>
      <c r="N30" s="47"/>
      <c r="P30" s="26" t="s">
        <v>16</v>
      </c>
      <c r="Q30" s="45"/>
      <c r="R30" s="45"/>
      <c r="S30" s="45"/>
      <c r="T30" s="45"/>
      <c r="U30" s="48">
        <f>SUM(U6:U29)</f>
        <v>1500</v>
      </c>
      <c r="V30" s="45"/>
      <c r="W30" s="45"/>
      <c r="X30" s="45"/>
      <c r="Y30" s="48">
        <f>SUM(Y6:Y29)</f>
        <v>600</v>
      </c>
      <c r="Z30" s="45"/>
      <c r="AA30" s="45"/>
      <c r="AB30" s="49">
        <f>SUM(AB6:AB29)</f>
        <v>2100</v>
      </c>
    </row>
    <row r="31" spans="2:28" s="36" customFormat="1" ht="13.5" customHeight="1">
      <c r="B31" s="50"/>
      <c r="C31" s="51" t="s">
        <v>23</v>
      </c>
      <c r="D31" s="51" t="s">
        <v>23</v>
      </c>
      <c r="E31" s="51" t="s">
        <v>23</v>
      </c>
      <c r="F31" s="51" t="s">
        <v>23</v>
      </c>
      <c r="G31" s="51" t="s">
        <v>23</v>
      </c>
      <c r="H31" s="51" t="s">
        <v>23</v>
      </c>
      <c r="I31" s="51" t="s">
        <v>23</v>
      </c>
      <c r="J31" s="51" t="s">
        <v>23</v>
      </c>
      <c r="K31" s="51" t="s">
        <v>23</v>
      </c>
      <c r="L31" s="51" t="s">
        <v>23</v>
      </c>
      <c r="M31" s="51" t="s">
        <v>23</v>
      </c>
      <c r="N31" s="52" t="s">
        <v>23</v>
      </c>
      <c r="P31" s="50"/>
      <c r="Q31" s="51" t="s">
        <v>23</v>
      </c>
      <c r="R31" s="51" t="s">
        <v>23</v>
      </c>
      <c r="S31" s="51" t="s">
        <v>23</v>
      </c>
      <c r="T31" s="51" t="s">
        <v>23</v>
      </c>
      <c r="U31" s="51" t="s">
        <v>23</v>
      </c>
      <c r="V31" s="51" t="s">
        <v>23</v>
      </c>
      <c r="W31" s="51" t="s">
        <v>23</v>
      </c>
      <c r="X31" s="51" t="s">
        <v>23</v>
      </c>
      <c r="Y31" s="51" t="s">
        <v>23</v>
      </c>
      <c r="Z31" s="51" t="s">
        <v>23</v>
      </c>
      <c r="AA31" s="51" t="s">
        <v>23</v>
      </c>
      <c r="AB31" s="52" t="s">
        <v>23</v>
      </c>
    </row>
    <row r="32" spans="2:28" ht="6" customHeight="1"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53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</row>
    <row r="33" spans="1:28" ht="20.100000000000001" customHeight="1"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28" ht="20.100000000000001" customHeight="1"/>
    <row r="35" spans="1:28" ht="20.100000000000001" customHeight="1">
      <c r="A35" s="55"/>
      <c r="B35" s="56"/>
      <c r="C35" s="56"/>
      <c r="D35" s="56"/>
      <c r="E35" s="56"/>
      <c r="F35" s="56"/>
      <c r="G35" s="56"/>
      <c r="H35" s="56"/>
      <c r="I35" s="56"/>
      <c r="J35" s="56"/>
      <c r="L35" s="56"/>
      <c r="M35" s="56"/>
      <c r="N35" s="56" t="s">
        <v>35</v>
      </c>
      <c r="O35" s="55"/>
      <c r="P35" s="55"/>
      <c r="Q35" s="55"/>
      <c r="R35" s="55"/>
      <c r="S35" s="55"/>
      <c r="T35" s="55"/>
      <c r="U35" s="55"/>
      <c r="V35" s="55"/>
      <c r="W35" s="55"/>
      <c r="AB35" s="55" t="s">
        <v>36</v>
      </c>
    </row>
    <row r="36" spans="1:28" ht="20.100000000000001" customHeight="1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5"/>
      <c r="P36" s="55"/>
      <c r="Q36" s="55"/>
      <c r="R36" s="55"/>
      <c r="S36" s="55"/>
      <c r="T36" s="55"/>
      <c r="U36" s="55"/>
      <c r="V36" s="55"/>
      <c r="W36" s="55"/>
      <c r="X36" s="55"/>
    </row>
  </sheetData>
  <mergeCells count="32">
    <mergeCell ref="X4:X5"/>
    <mergeCell ref="Y4:Z4"/>
    <mergeCell ref="AA4:AA5"/>
    <mergeCell ref="AB4:AB5"/>
    <mergeCell ref="R4:R5"/>
    <mergeCell ref="S4:S5"/>
    <mergeCell ref="T4:T5"/>
    <mergeCell ref="U4:U5"/>
    <mergeCell ref="V4:V5"/>
    <mergeCell ref="W4:W5"/>
    <mergeCell ref="I4:I5"/>
    <mergeCell ref="J4:J5"/>
    <mergeCell ref="K4:L4"/>
    <mergeCell ref="M4:M5"/>
    <mergeCell ref="N4:N5"/>
    <mergeCell ref="Q4:Q5"/>
    <mergeCell ref="C4:C5"/>
    <mergeCell ref="D4:D5"/>
    <mergeCell ref="E4:E5"/>
    <mergeCell ref="F4:F5"/>
    <mergeCell ref="G4:G5"/>
    <mergeCell ref="H4:H5"/>
    <mergeCell ref="B1:N1"/>
    <mergeCell ref="P1:AB1"/>
    <mergeCell ref="B3:C3"/>
    <mergeCell ref="D3:H3"/>
    <mergeCell ref="I3:J3"/>
    <mergeCell ref="K3:N3"/>
    <mergeCell ref="P3:Q3"/>
    <mergeCell ref="R3:V3"/>
    <mergeCell ref="W3:X3"/>
    <mergeCell ref="Y3:AB3"/>
  </mergeCells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搬入計画</vt:lpstr>
      <vt:lpstr>搬入計画!Print_Area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</dc:creator>
  <cp:lastModifiedBy>katayama</cp:lastModifiedBy>
  <dcterms:created xsi:type="dcterms:W3CDTF">2015-11-26T06:16:19Z</dcterms:created>
  <dcterms:modified xsi:type="dcterms:W3CDTF">2015-11-26T06:16:54Z</dcterms:modified>
</cp:coreProperties>
</file>